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redhutch-my.sharepoint.com/personal/cposavad_fredhutch_org/Documents/IDCRC LOU/Long term specimen management plans/"/>
    </mc:Choice>
  </mc:AlternateContent>
  <xr:revisionPtr revIDLastSave="64" documentId="8_{31245B14-E78A-7E48-8E18-270AA54DBE40}" xr6:coauthVersionLast="47" xr6:coauthVersionMax="47" xr10:uidLastSave="{39935837-DA63-9A4B-BF22-DFAF015C2B08}"/>
  <bookViews>
    <workbookView xWindow="2400" yWindow="920" windowWidth="30900" windowHeight="19820" xr2:uid="{BD527D3B-668C-1E45-854A-F184704D8B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1" l="1"/>
  <c r="C57" i="1"/>
  <c r="C51" i="1"/>
  <c r="C43" i="1"/>
  <c r="C19" i="1"/>
  <c r="C7" i="1"/>
</calcChain>
</file>

<file path=xl/sharedStrings.xml><?xml version="1.0" encoding="utf-8"?>
<sst xmlns="http://schemas.openxmlformats.org/spreadsheetml/2006/main" count="103" uniqueCount="38">
  <si>
    <t>Specimen Type</t>
  </si>
  <si>
    <t>Maternal Serum</t>
  </si>
  <si>
    <t>Cord Serum</t>
  </si>
  <si>
    <t>Infant Serum</t>
  </si>
  <si>
    <t>Breast Milk</t>
  </si>
  <si>
    <t>Aliquot Volume</t>
  </si>
  <si>
    <t>0.25 mL</t>
  </si>
  <si>
    <t>0.5 mL</t>
  </si>
  <si>
    <t>Total Aliquots</t>
  </si>
  <si>
    <t>All Specimens</t>
  </si>
  <si>
    <t>21-0004 MOMI-Vax</t>
  </si>
  <si>
    <t>21-0012 Mix&amp;Match</t>
  </si>
  <si>
    <t>Serum</t>
  </si>
  <si>
    <t>Plasma</t>
  </si>
  <si>
    <t>PBMC</t>
  </si>
  <si>
    <t>Nasosorption/Nasal fluid</t>
  </si>
  <si>
    <t>Nasal swab (dry)</t>
  </si>
  <si>
    <t>N/a</t>
  </si>
  <si>
    <t>Saliva</t>
  </si>
  <si>
    <t>FLOQswab/Nasal fluid</t>
  </si>
  <si>
    <t>1.0 mL</t>
  </si>
  <si>
    <t>10 million/1 mL</t>
  </si>
  <si>
    <t>Stool</t>
  </si>
  <si>
    <t>1.0 g</t>
  </si>
  <si>
    <t>5 million/1.0 mL</t>
  </si>
  <si>
    <t>5 million/1 mL</t>
  </si>
  <si>
    <t>18-0018 SchistoShield</t>
  </si>
  <si>
    <t>19-0003 Campy</t>
  </si>
  <si>
    <t>20-0003 Moderna</t>
  </si>
  <si>
    <t>1 mL</t>
  </si>
  <si>
    <t>Total Aliquots*</t>
  </si>
  <si>
    <t>*Estimate - confirming actual numbers with Emmes.</t>
  </si>
  <si>
    <t>21-0002 Moderna Variant</t>
  </si>
  <si>
    <t>19-0007 Severe Malaria</t>
  </si>
  <si>
    <t>Dried blood spot</t>
  </si>
  <si>
    <t>20-0034 Gritstone</t>
  </si>
  <si>
    <t>PaxGene</t>
  </si>
  <si>
    <t>2.5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</si>
</sst>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8D1C5-0C7D-BA4E-A050-7FD63941377B}">
  <dimension ref="A1:F68"/>
  <sheetViews>
    <sheetView tabSelected="1" workbookViewId="0">
      <selection activeCell="E34" sqref="E34"/>
    </sheetView>
  </sheetViews>
  <sheetFormatPr baseColWidth="10" defaultRowHeight="16" x14ac:dyDescent="0.2"/>
  <cols>
    <col min="1" max="1" width="24.1640625" customWidth="1"/>
    <col min="2" max="2" width="15" style="11" customWidth="1"/>
    <col min="3" max="3" width="17.83203125" style="11" customWidth="1"/>
  </cols>
  <sheetData>
    <row r="1" spans="1:3" x14ac:dyDescent="0.2">
      <c r="A1" s="17" t="s">
        <v>10</v>
      </c>
      <c r="B1" s="12"/>
      <c r="C1" s="12"/>
    </row>
    <row r="2" spans="1:3" x14ac:dyDescent="0.2">
      <c r="A2" s="3" t="s">
        <v>0</v>
      </c>
      <c r="B2" s="13" t="s">
        <v>5</v>
      </c>
      <c r="C2" s="13" t="s">
        <v>8</v>
      </c>
    </row>
    <row r="3" spans="1:3" x14ac:dyDescent="0.2">
      <c r="A3" s="4" t="s">
        <v>1</v>
      </c>
      <c r="B3" s="14" t="s">
        <v>6</v>
      </c>
      <c r="C3" s="15">
        <v>24582</v>
      </c>
    </row>
    <row r="4" spans="1:3" x14ac:dyDescent="0.2">
      <c r="A4" s="4" t="s">
        <v>2</v>
      </c>
      <c r="B4" s="14" t="s">
        <v>6</v>
      </c>
      <c r="C4" s="15">
        <v>2579</v>
      </c>
    </row>
    <row r="5" spans="1:3" x14ac:dyDescent="0.2">
      <c r="A5" s="4" t="s">
        <v>3</v>
      </c>
      <c r="B5" s="14" t="s">
        <v>6</v>
      </c>
      <c r="C5" s="15">
        <v>2061</v>
      </c>
    </row>
    <row r="6" spans="1:3" x14ac:dyDescent="0.2">
      <c r="A6" s="4" t="s">
        <v>4</v>
      </c>
      <c r="B6" s="14" t="s">
        <v>7</v>
      </c>
      <c r="C6" s="15">
        <v>18467</v>
      </c>
    </row>
    <row r="7" spans="1:3" x14ac:dyDescent="0.2">
      <c r="A7" s="3" t="s">
        <v>9</v>
      </c>
      <c r="B7" s="13"/>
      <c r="C7" s="16">
        <f>SUM(C3:C6)</f>
        <v>47689</v>
      </c>
    </row>
    <row r="8" spans="1:3" x14ac:dyDescent="0.2">
      <c r="A8" s="2"/>
      <c r="B8" s="12"/>
      <c r="C8" s="12"/>
    </row>
    <row r="9" spans="1:3" x14ac:dyDescent="0.2">
      <c r="A9" s="2"/>
      <c r="B9" s="12"/>
      <c r="C9" s="12"/>
    </row>
    <row r="10" spans="1:3" x14ac:dyDescent="0.2">
      <c r="A10" s="17" t="s">
        <v>11</v>
      </c>
      <c r="B10" s="12"/>
      <c r="C10" s="12"/>
    </row>
    <row r="11" spans="1:3" x14ac:dyDescent="0.2">
      <c r="A11" s="3" t="s">
        <v>0</v>
      </c>
      <c r="B11" s="13" t="s">
        <v>5</v>
      </c>
      <c r="C11" s="13" t="s">
        <v>8</v>
      </c>
    </row>
    <row r="12" spans="1:3" x14ac:dyDescent="0.2">
      <c r="A12" s="4" t="s">
        <v>12</v>
      </c>
      <c r="B12" s="14" t="s">
        <v>20</v>
      </c>
      <c r="C12" s="15">
        <v>65927</v>
      </c>
    </row>
    <row r="13" spans="1:3" x14ac:dyDescent="0.2">
      <c r="A13" s="4" t="s">
        <v>13</v>
      </c>
      <c r="B13" s="14" t="s">
        <v>20</v>
      </c>
      <c r="C13" s="15">
        <v>36217</v>
      </c>
    </row>
    <row r="14" spans="1:3" x14ac:dyDescent="0.2">
      <c r="A14" s="4" t="s">
        <v>14</v>
      </c>
      <c r="B14" s="14" t="s">
        <v>21</v>
      </c>
      <c r="C14" s="15">
        <v>23204</v>
      </c>
    </row>
    <row r="15" spans="1:3" x14ac:dyDescent="0.2">
      <c r="A15" s="4" t="s">
        <v>15</v>
      </c>
      <c r="B15" s="14" t="s">
        <v>6</v>
      </c>
      <c r="C15" s="15">
        <v>260</v>
      </c>
    </row>
    <row r="16" spans="1:3" x14ac:dyDescent="0.2">
      <c r="A16" s="4" t="s">
        <v>16</v>
      </c>
      <c r="B16" s="14" t="s">
        <v>17</v>
      </c>
      <c r="C16" s="15">
        <v>20</v>
      </c>
    </row>
    <row r="17" spans="1:6" x14ac:dyDescent="0.2">
      <c r="A17" s="4" t="s">
        <v>18</v>
      </c>
      <c r="B17" s="14" t="s">
        <v>6</v>
      </c>
      <c r="C17" s="15">
        <v>529</v>
      </c>
    </row>
    <row r="18" spans="1:6" x14ac:dyDescent="0.2">
      <c r="A18" s="4" t="s">
        <v>19</v>
      </c>
      <c r="B18" s="14" t="s">
        <v>6</v>
      </c>
      <c r="C18" s="15">
        <v>421</v>
      </c>
    </row>
    <row r="19" spans="1:6" x14ac:dyDescent="0.2">
      <c r="A19" s="3" t="s">
        <v>9</v>
      </c>
      <c r="B19" s="13"/>
      <c r="C19" s="16">
        <f>SUM(C12:C18)</f>
        <v>126578</v>
      </c>
    </row>
    <row r="20" spans="1:6" x14ac:dyDescent="0.2">
      <c r="A20" s="2"/>
      <c r="B20" s="12"/>
      <c r="C20" s="12"/>
    </row>
    <row r="21" spans="1:6" x14ac:dyDescent="0.2">
      <c r="A21" s="17" t="s">
        <v>26</v>
      </c>
      <c r="B21" s="12"/>
      <c r="C21" s="12"/>
    </row>
    <row r="22" spans="1:6" ht="19" customHeight="1" x14ac:dyDescent="0.2">
      <c r="A22" s="3" t="s">
        <v>0</v>
      </c>
      <c r="B22" s="13" t="s">
        <v>5</v>
      </c>
      <c r="C22" s="13" t="s">
        <v>30</v>
      </c>
    </row>
    <row r="23" spans="1:6" ht="17" x14ac:dyDescent="0.2">
      <c r="A23" s="5" t="s">
        <v>12</v>
      </c>
      <c r="B23" s="7" t="s">
        <v>7</v>
      </c>
      <c r="C23" s="7">
        <v>980</v>
      </c>
    </row>
    <row r="24" spans="1:6" ht="17" x14ac:dyDescent="0.2">
      <c r="A24" s="5" t="s">
        <v>13</v>
      </c>
      <c r="B24" s="7" t="s">
        <v>20</v>
      </c>
      <c r="C24" s="8">
        <v>3081</v>
      </c>
    </row>
    <row r="25" spans="1:6" ht="17" x14ac:dyDescent="0.2">
      <c r="A25" s="5" t="s">
        <v>14</v>
      </c>
      <c r="B25" s="7" t="s">
        <v>25</v>
      </c>
      <c r="C25" s="8">
        <v>3163</v>
      </c>
      <c r="F25" s="1"/>
    </row>
    <row r="26" spans="1:6" ht="17" x14ac:dyDescent="0.2">
      <c r="A26" s="6" t="s">
        <v>9</v>
      </c>
      <c r="B26" s="9"/>
      <c r="C26" s="10">
        <v>7224</v>
      </c>
    </row>
    <row r="27" spans="1:6" ht="21" customHeight="1" x14ac:dyDescent="0.2">
      <c r="A27" s="27" t="s">
        <v>31</v>
      </c>
      <c r="B27" s="27"/>
      <c r="C27" s="27"/>
    </row>
    <row r="28" spans="1:6" x14ac:dyDescent="0.2">
      <c r="A28" s="2"/>
      <c r="B28" s="12"/>
      <c r="C28" s="12"/>
      <c r="F28" s="1"/>
    </row>
    <row r="29" spans="1:6" ht="17" x14ac:dyDescent="0.2">
      <c r="A29" s="18" t="s">
        <v>27</v>
      </c>
    </row>
    <row r="30" spans="1:6" x14ac:dyDescent="0.2">
      <c r="A30" s="3" t="s">
        <v>0</v>
      </c>
      <c r="B30" s="13" t="s">
        <v>5</v>
      </c>
      <c r="C30" s="13" t="s">
        <v>30</v>
      </c>
    </row>
    <row r="31" spans="1:6" ht="17" x14ac:dyDescent="0.2">
      <c r="A31" s="5" t="s">
        <v>12</v>
      </c>
      <c r="B31" s="7" t="s">
        <v>7</v>
      </c>
      <c r="C31" s="8">
        <v>3666</v>
      </c>
    </row>
    <row r="32" spans="1:6" ht="17" x14ac:dyDescent="0.2">
      <c r="A32" s="5" t="s">
        <v>14</v>
      </c>
      <c r="B32" s="7" t="s">
        <v>24</v>
      </c>
      <c r="C32" s="8">
        <v>3541</v>
      </c>
    </row>
    <row r="33" spans="1:3" ht="17" x14ac:dyDescent="0.2">
      <c r="A33" s="5" t="s">
        <v>22</v>
      </c>
      <c r="B33" s="7" t="s">
        <v>23</v>
      </c>
      <c r="C33" s="7">
        <v>607</v>
      </c>
    </row>
    <row r="34" spans="1:3" ht="17" x14ac:dyDescent="0.2">
      <c r="A34" s="6" t="s">
        <v>9</v>
      </c>
      <c r="B34" s="9"/>
      <c r="C34" s="10">
        <v>7814</v>
      </c>
    </row>
    <row r="35" spans="1:3" ht="20" customHeight="1" x14ac:dyDescent="0.2">
      <c r="A35" s="27" t="s">
        <v>31</v>
      </c>
      <c r="B35" s="27"/>
      <c r="C35" s="27"/>
    </row>
    <row r="36" spans="1:3" x14ac:dyDescent="0.2">
      <c r="A36" s="24"/>
      <c r="B36" s="25"/>
      <c r="C36" s="26"/>
    </row>
    <row r="38" spans="1:3" ht="17" x14ac:dyDescent="0.2">
      <c r="A38" s="18" t="s">
        <v>28</v>
      </c>
    </row>
    <row r="39" spans="1:3" x14ac:dyDescent="0.2">
      <c r="A39" s="3" t="s">
        <v>0</v>
      </c>
      <c r="B39" s="13" t="s">
        <v>5</v>
      </c>
      <c r="C39" s="13" t="s">
        <v>30</v>
      </c>
    </row>
    <row r="40" spans="1:3" ht="17" x14ac:dyDescent="0.2">
      <c r="A40" s="5" t="s">
        <v>12</v>
      </c>
      <c r="B40" s="7" t="s">
        <v>7</v>
      </c>
      <c r="C40" s="8">
        <v>32139</v>
      </c>
    </row>
    <row r="41" spans="1:3" ht="17" x14ac:dyDescent="0.2">
      <c r="A41" s="5" t="s">
        <v>14</v>
      </c>
      <c r="B41" s="7" t="s">
        <v>24</v>
      </c>
      <c r="C41" s="8">
        <v>15751</v>
      </c>
    </row>
    <row r="42" spans="1:3" ht="17" x14ac:dyDescent="0.2">
      <c r="A42" s="5" t="s">
        <v>13</v>
      </c>
      <c r="B42" s="7" t="s">
        <v>29</v>
      </c>
      <c r="C42" s="8">
        <v>19126</v>
      </c>
    </row>
    <row r="43" spans="1:3" ht="17" x14ac:dyDescent="0.2">
      <c r="A43" s="6" t="s">
        <v>9</v>
      </c>
      <c r="B43" s="9"/>
      <c r="C43" s="10">
        <f>SUM(C40:C42)</f>
        <v>67016</v>
      </c>
    </row>
    <row r="44" spans="1:3" ht="20" customHeight="1" x14ac:dyDescent="0.2">
      <c r="A44" s="19" t="s">
        <v>31</v>
      </c>
      <c r="B44" s="20"/>
      <c r="C44" s="20"/>
    </row>
    <row r="46" spans="1:3" ht="17" x14ac:dyDescent="0.2">
      <c r="A46" s="18" t="s">
        <v>32</v>
      </c>
    </row>
    <row r="47" spans="1:3" x14ac:dyDescent="0.2">
      <c r="A47" s="3" t="s">
        <v>0</v>
      </c>
      <c r="B47" s="13" t="s">
        <v>5</v>
      </c>
      <c r="C47" s="13" t="s">
        <v>30</v>
      </c>
    </row>
    <row r="48" spans="1:3" ht="17" x14ac:dyDescent="0.2">
      <c r="A48" s="5" t="s">
        <v>12</v>
      </c>
      <c r="B48" s="7" t="s">
        <v>7</v>
      </c>
      <c r="C48" s="8">
        <v>34569</v>
      </c>
    </row>
    <row r="49" spans="1:3" ht="17" x14ac:dyDescent="0.2">
      <c r="A49" s="5" t="s">
        <v>14</v>
      </c>
      <c r="B49" s="7" t="s">
        <v>24</v>
      </c>
      <c r="C49" s="8">
        <v>8309</v>
      </c>
    </row>
    <row r="50" spans="1:3" ht="17" x14ac:dyDescent="0.2">
      <c r="A50" s="5" t="s">
        <v>13</v>
      </c>
      <c r="B50" s="7" t="s">
        <v>29</v>
      </c>
      <c r="C50" s="8">
        <v>16849</v>
      </c>
    </row>
    <row r="51" spans="1:3" ht="17" x14ac:dyDescent="0.2">
      <c r="A51" s="6" t="s">
        <v>9</v>
      </c>
      <c r="B51" s="9"/>
      <c r="C51" s="10">
        <f>SUM(C48:C50)</f>
        <v>59727</v>
      </c>
    </row>
    <row r="52" spans="1:3" x14ac:dyDescent="0.2">
      <c r="A52" s="19" t="s">
        <v>31</v>
      </c>
      <c r="B52" s="20"/>
      <c r="C52" s="20"/>
    </row>
    <row r="54" spans="1:3" ht="17" x14ac:dyDescent="0.2">
      <c r="A54" s="18" t="s">
        <v>33</v>
      </c>
    </row>
    <row r="55" spans="1:3" x14ac:dyDescent="0.2">
      <c r="A55" s="3" t="s">
        <v>0</v>
      </c>
      <c r="B55" s="13" t="s">
        <v>5</v>
      </c>
      <c r="C55" s="13" t="s">
        <v>8</v>
      </c>
    </row>
    <row r="56" spans="1:3" ht="17" x14ac:dyDescent="0.2">
      <c r="A56" s="5" t="s">
        <v>34</v>
      </c>
      <c r="B56" s="7" t="s">
        <v>17</v>
      </c>
      <c r="C56" s="8">
        <v>90</v>
      </c>
    </row>
    <row r="57" spans="1:3" ht="17" x14ac:dyDescent="0.2">
      <c r="A57" s="6" t="s">
        <v>9</v>
      </c>
      <c r="B57" s="9"/>
      <c r="C57" s="10">
        <f>SUM(C56:C56)</f>
        <v>90</v>
      </c>
    </row>
    <row r="60" spans="1:3" ht="17" x14ac:dyDescent="0.2">
      <c r="A60" s="18" t="s">
        <v>35</v>
      </c>
    </row>
    <row r="61" spans="1:3" x14ac:dyDescent="0.2">
      <c r="A61" s="3" t="s">
        <v>0</v>
      </c>
      <c r="B61" s="13" t="s">
        <v>5</v>
      </c>
      <c r="C61" s="13" t="s">
        <v>30</v>
      </c>
    </row>
    <row r="62" spans="1:3" ht="17" x14ac:dyDescent="0.2">
      <c r="A62" s="5" t="s">
        <v>12</v>
      </c>
      <c r="B62" s="7" t="s">
        <v>7</v>
      </c>
      <c r="C62" s="8">
        <v>20276</v>
      </c>
    </row>
    <row r="63" spans="1:3" ht="17" x14ac:dyDescent="0.2">
      <c r="A63" s="5" t="s">
        <v>14</v>
      </c>
      <c r="B63" s="7" t="s">
        <v>24</v>
      </c>
      <c r="C63" s="8">
        <v>25251</v>
      </c>
    </row>
    <row r="64" spans="1:3" ht="17" x14ac:dyDescent="0.2">
      <c r="A64" s="5" t="s">
        <v>13</v>
      </c>
      <c r="B64" s="7" t="s">
        <v>29</v>
      </c>
      <c r="C64" s="8">
        <v>10241</v>
      </c>
    </row>
    <row r="65" spans="1:3" ht="17" x14ac:dyDescent="0.2">
      <c r="A65" s="5" t="s">
        <v>36</v>
      </c>
      <c r="B65" s="7" t="s">
        <v>37</v>
      </c>
      <c r="C65" s="8">
        <v>279</v>
      </c>
    </row>
    <row r="66" spans="1:3" ht="17" x14ac:dyDescent="0.2">
      <c r="A66" s="21" t="s">
        <v>18</v>
      </c>
      <c r="B66" s="22" t="s">
        <v>7</v>
      </c>
      <c r="C66" s="23">
        <v>1547</v>
      </c>
    </row>
    <row r="67" spans="1:3" ht="17" x14ac:dyDescent="0.2">
      <c r="A67" s="6" t="s">
        <v>9</v>
      </c>
      <c r="B67" s="9"/>
      <c r="C67" s="10">
        <f>SUM(C62:C66)</f>
        <v>57594</v>
      </c>
    </row>
    <row r="68" spans="1:3" x14ac:dyDescent="0.2">
      <c r="A68" s="19" t="s">
        <v>31</v>
      </c>
      <c r="B68" s="20"/>
      <c r="C68" s="20"/>
    </row>
  </sheetData>
  <mergeCells count="5">
    <mergeCell ref="A44:C44"/>
    <mergeCell ref="A52:C52"/>
    <mergeCell ref="A68:C68"/>
    <mergeCell ref="A27:C27"/>
    <mergeCell ref="A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Posavad PhD, Chris</dc:creator>
  <cp:lastModifiedBy>Posavad PhD, Chris</cp:lastModifiedBy>
  <dcterms:created xsi:type="dcterms:W3CDTF">2025-04-29T12:17:55Z</dcterms:created>
  <dcterms:modified xsi:type="dcterms:W3CDTF">2025-04-29T12:59:57Z</dcterms:modified>
</cp:coreProperties>
</file>